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CD5557EB-9258-4405-A2E4-E6E6B5413190}"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<sst xmlns="http://schemas.openxmlformats.org/spreadsheetml/2006/main" count="4134" uniqueCount="963">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</sst>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664</v>
      </c>
      <c r="B10" s="210"/>
      <c r="C10" s="152" t="str">
        <f>VLOOKUP(A10,Listado!1:1048576,6,0)</f>
        <v>G. PREMANTENIMIENTO Y TECNOLOGÍA DE LA VÍA</v>
      </c>
      <c r="D10" s="152"/>
      <c r="E10" s="152"/>
      <c r="F10" s="152"/>
      <c r="G10" s="152" t="str">
        <f>VLOOKUP(A10,Listado!1:1048576,7,0)</f>
        <v>Asistente 3</v>
      </c>
      <c r="H10" s="152"/>
      <c r="I10" s="203" t="str">
        <f>VLOOKUP(A10,Listado!1:1048576,2,0)</f>
        <v>Técnico/a de apoyo para la conservación y explotación de carreteras</v>
      </c>
      <c r="J10" s="204"/>
      <c r="K10" s="152" t="str">
        <f>VLOOKUP(A10,Listado!1:1048576,11,0)</f>
        <v>Huesca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4 años de experiencia en el control y vigilancia de obras de carreteras.
Valorable experiencia en el manejo de aplicaciones informáticas para la gestión de la conservación de carreteras.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p2B0M6DNpD8pH5OzDN2TOFp3P0ywwbdR61DcVSxPk3fewL8qcfaZ2Q8tLM9t2xa3eNGUWC9SqcGOTsBx0zaLQ==" saltValue="1U+uNd8PNx8h2wpRNtSVm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2022-11-02T10:00:11Z</dcterms:modified>
</cp:coreProperties>
</file>